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el.novak\Desktop\Aktualizace ESSPROS na webu MPSV\"/>
    </mc:Choice>
  </mc:AlternateContent>
  <bookViews>
    <workbookView xWindow="0" yWindow="0" windowWidth="19200" windowHeight="10860" activeTab="1"/>
  </bookViews>
  <sheets>
    <sheet name="Tabulka" sheetId="1" r:id="rId1"/>
    <sheet name="Graf č.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E7" i="1"/>
  <c r="E8" i="1"/>
  <c r="E9" i="1"/>
  <c r="E10" i="1"/>
  <c r="E11" i="1"/>
  <c r="E12" i="1"/>
  <c r="E13" i="1"/>
  <c r="E14" i="1"/>
  <c r="E15" i="1"/>
  <c r="E16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<sst xmlns="http://schemas.openxmlformats.org/spreadsheetml/2006/main" count="10" uniqueCount="10">
  <si>
    <t>Rok</t>
  </si>
  <si>
    <t>HDP v běžných cenách  (mil. Kč)</t>
  </si>
  <si>
    <t>Růst výdajů na sociální ochranu, meziroční indexy (%)</t>
  </si>
  <si>
    <t>Růst HDP v běžných cenách, meziroční indexy (%)</t>
  </si>
  <si>
    <t>Tabulka č. 1</t>
  </si>
  <si>
    <t>Vývoj výdajů na sociální ochranu v ČR a jejich vztah k HDP</t>
  </si>
  <si>
    <t xml:space="preserve"> </t>
  </si>
  <si>
    <r>
      <rPr>
        <u/>
        <sz val="12"/>
        <color theme="1"/>
        <rFont val="Times New Roman"/>
        <family val="1"/>
        <charset val="238"/>
      </rPr>
      <t>Pramen:</t>
    </r>
    <r>
      <rPr>
        <sz val="12"/>
        <color theme="1"/>
        <rFont val="Times New Roman"/>
        <family val="1"/>
        <charset val="238"/>
      </rPr>
      <t xml:space="preserve"> MPSV, ČSÚ</t>
    </r>
  </si>
  <si>
    <r>
      <t xml:space="preserve">Výdaje na sociální ochranu (mil. Kč) </t>
    </r>
    <r>
      <rPr>
        <i/>
        <sz val="10"/>
        <rFont val="Times New Roman"/>
        <family val="1"/>
        <charset val="238"/>
      </rPr>
      <t>- včetně adm.nákladů</t>
    </r>
  </si>
  <si>
    <t>Vývoj podílu výdajů na sociální ochranu k HDP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</si>
</sst>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164" fontId="1" fillId="2" borderId="1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3" fontId="6" fillId="2" borderId="12" xfId="0" applyNumberFormat="1" applyFont="1" applyFill="1" applyBorder="1" applyAlignment="1">
      <alignment horizontal="center"/>
    </xf>
    <xf numFmtId="3" fontId="6" fillId="2" borderId="13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Graf</a:t>
            </a:r>
            <a:r>
              <a:rPr lang="cs-CZ" b="1">
                <a:solidFill>
                  <a:schemeClr val="tx1"/>
                </a:solidFill>
              </a:rPr>
              <a:t> č. 2: Vývoj výdajů na sociální ochranu a růst HDP v ČR</a:t>
            </a:r>
            <a:endParaRPr lang="en-US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Tabulka!$E$5</c:f>
              <c:strCache>
                <c:ptCount val="1"/>
                <c:pt idx="0">
                  <c:v>Růst výdajů na sociální ochranu, meziroční indexy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Tabulka!$A$6:$A$16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Tabulka!$E$6:$E$16</c:f>
              <c:numCache>
                <c:formatCode>0.0</c:formatCode>
                <c:ptCount val="11"/>
                <c:pt idx="0">
                  <c:v>105.4</c:v>
                </c:pt>
                <c:pt idx="1">
                  <c:v>109.35626505459639</c:v>
                </c:pt>
                <c:pt idx="2">
                  <c:v>106.39078639468647</c:v>
                </c:pt>
                <c:pt idx="3">
                  <c:v>109.70670895286125</c:v>
                </c:pt>
                <c:pt idx="4">
                  <c:v>100.49501504283759</c:v>
                </c:pt>
                <c:pt idx="5">
                  <c:v>101.90808929102204</c:v>
                </c:pt>
                <c:pt idx="6">
                  <c:v>102.55605347913459</c:v>
                </c:pt>
                <c:pt idx="7">
                  <c:v>99.649080523487015</c:v>
                </c:pt>
                <c:pt idx="8">
                  <c:v>102.5805772830835</c:v>
                </c:pt>
                <c:pt idx="9">
                  <c:v>102.72078769509352</c:v>
                </c:pt>
                <c:pt idx="10">
                  <c:v>103.28545228766271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C-4C13-BFA3-4CF04E29008B}"/>
            </c:ext>
          </c:extLst>
        </c:ser>
        <c:ser>
          <c:idx val="1"/>
          <c:order val="1"/>
          <c:tx>
            <c:strRef>
              <c:f>Tabulka!$F$5</c:f>
              <c:strCache>
                <c:ptCount val="1"/>
                <c:pt idx="0">
                  <c:v>Růst HDP v běžných cenách, meziroční indexy 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Tabulka!$A$6:$A$16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Tabulka!$F$6:$F$16</c:f>
              <c:numCache>
                <c:formatCode>0.0</c:formatCode>
                <c:ptCount val="11"/>
                <c:pt idx="0">
                  <c:v>107.6</c:v>
                </c:pt>
                <c:pt idx="1">
                  <c:v>109.25793761339398</c:v>
                </c:pt>
                <c:pt idx="2">
                  <c:v>105.0184520719794</c:v>
                </c:pt>
                <c:pt idx="3">
                  <c:v>97.671340072865675</c:v>
                </c:pt>
                <c:pt idx="4">
                  <c:v>100.81556397820175</c:v>
                </c:pt>
                <c:pt idx="5">
                  <c:v>101.79915830150128</c:v>
                </c:pt>
                <c:pt idx="6">
                  <c:v>100.64845286835715</c:v>
                </c:pt>
                <c:pt idx="7">
                  <c:v>100.94130119076472</c:v>
                </c:pt>
                <c:pt idx="8">
                  <c:v>105.26242713746375</c:v>
                </c:pt>
                <c:pt idx="9">
                  <c:v>106.53703739334492</c:v>
                </c:pt>
                <c:pt idx="10">
                  <c:v>103.74706551636577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2C-4C13-BFA3-4CF04E290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0018360"/>
        <c:axId val="360020000"/>
      </c:barChart>
      <c:catAx>
        <c:axId val="36001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0020000"/>
        <c:crosses val="autoZero"/>
        <c:auto val="1"/>
        <c:lblAlgn val="ctr"/>
        <c:lblOffset val="100"/>
        <c:noMultiLvlLbl val="0"/>
      </c:catAx>
      <c:valAx>
        <c:axId val="3600200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b="1">
                    <a:solidFill>
                      <a:schemeClr val="tx1"/>
                    </a:solidFill>
                  </a:rPr>
                  <a:t>Meziroční</a:t>
                </a:r>
                <a:r>
                  <a:rPr lang="cs-CZ" b="1" baseline="0">
                    <a:solidFill>
                      <a:schemeClr val="tx1"/>
                    </a:solidFill>
                  </a:rPr>
                  <a:t> index (v %)</a:t>
                </a:r>
                <a:endParaRPr lang="cs-CZ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0018360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chemeClr val="accent5">
              <a:lumMod val="75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9525</xdr:colOff>
      <xdr:row>27</xdr:row>
      <xdr:rowOff>180975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31" sqref="D31"/>
    </sheetView>
  </sheetViews>
  <sheetFormatPr defaultRowHeight="15" x14ac:dyDescent="0.25"/>
  <cols>
    <col min="2" max="2" width="29.140625" customWidth="1"/>
    <col min="3" max="3" width="21.42578125" customWidth="1"/>
    <col min="4" max="4" width="23.42578125" customWidth="1"/>
    <col min="5" max="6" width="17.85546875" customWidth="1"/>
  </cols>
  <sheetData>
    <row r="1" spans="1:6" ht="15.75" x14ac:dyDescent="0.25">
      <c r="A1" s="1" t="s">
        <v>4</v>
      </c>
    </row>
    <row r="2" spans="1:6" ht="15.75" x14ac:dyDescent="0.25">
      <c r="A2" s="1"/>
    </row>
    <row r="3" spans="1:6" ht="15.75" x14ac:dyDescent="0.25">
      <c r="A3" s="1" t="s">
        <v>5</v>
      </c>
    </row>
    <row r="4" spans="1:6" ht="15.75" thickBot="1" x14ac:dyDescent="0.3">
      <c r="D4" t="s">
        <v>6</v>
      </c>
    </row>
    <row r="5" spans="1:6" ht="42.75" customHeight="1" thickBot="1" x14ac:dyDescent="0.3">
      <c r="A5" s="5" t="s">
        <v>0</v>
      </c>
      <c r="B5" s="6" t="s">
        <v>8</v>
      </c>
      <c r="C5" s="7" t="s">
        <v>1</v>
      </c>
      <c r="D5" s="7" t="s">
        <v>9</v>
      </c>
      <c r="E5" s="7" t="s">
        <v>2</v>
      </c>
      <c r="F5" s="8" t="s">
        <v>3</v>
      </c>
    </row>
    <row r="6" spans="1:6" x14ac:dyDescent="0.25">
      <c r="A6" s="9">
        <v>2006</v>
      </c>
      <c r="B6" s="10">
        <v>618997</v>
      </c>
      <c r="C6" s="11">
        <v>3507131</v>
      </c>
      <c r="D6" s="12">
        <f t="shared" ref="D6:D12" si="0">B6/C6*100</f>
        <v>17.649668632280914</v>
      </c>
      <c r="E6" s="2">
        <v>105.4</v>
      </c>
      <c r="F6" s="21">
        <v>107.6</v>
      </c>
    </row>
    <row r="7" spans="1:6" x14ac:dyDescent="0.25">
      <c r="A7" s="9">
        <v>2007</v>
      </c>
      <c r="B7" s="13">
        <v>676912</v>
      </c>
      <c r="C7" s="14">
        <v>3831819</v>
      </c>
      <c r="D7" s="15">
        <f t="shared" si="0"/>
        <v>17.665552574377859</v>
      </c>
      <c r="E7" s="3">
        <f t="shared" ref="E7:E16" si="1">B7/B6*100</f>
        <v>109.35626505459639</v>
      </c>
      <c r="F7" s="22">
        <f t="shared" ref="F7:F16" si="2">C7/C6*100</f>
        <v>109.25793761339398</v>
      </c>
    </row>
    <row r="8" spans="1:6" x14ac:dyDescent="0.25">
      <c r="A8" s="9">
        <v>2008</v>
      </c>
      <c r="B8" s="13">
        <v>720172</v>
      </c>
      <c r="C8" s="16">
        <v>4024117</v>
      </c>
      <c r="D8" s="15">
        <f t="shared" si="0"/>
        <v>17.89639814150533</v>
      </c>
      <c r="E8" s="3">
        <f t="shared" si="1"/>
        <v>106.39078639468647</v>
      </c>
      <c r="F8" s="22">
        <f t="shared" si="2"/>
        <v>105.0184520719794</v>
      </c>
    </row>
    <row r="9" spans="1:6" x14ac:dyDescent="0.25">
      <c r="A9" s="9">
        <v>2009</v>
      </c>
      <c r="B9" s="13">
        <v>790077</v>
      </c>
      <c r="C9" s="16">
        <v>3930409</v>
      </c>
      <c r="D9" s="15">
        <f t="shared" si="0"/>
        <v>20.101648454397495</v>
      </c>
      <c r="E9" s="3">
        <f t="shared" si="1"/>
        <v>109.70670895286125</v>
      </c>
      <c r="F9" s="22">
        <f t="shared" si="2"/>
        <v>97.671340072865675</v>
      </c>
    </row>
    <row r="10" spans="1:6" x14ac:dyDescent="0.25">
      <c r="A10" s="9">
        <v>2010</v>
      </c>
      <c r="B10" s="13">
        <v>793988</v>
      </c>
      <c r="C10" s="16">
        <v>3962464</v>
      </c>
      <c r="D10" s="15">
        <f t="shared" si="0"/>
        <v>20.037734096764034</v>
      </c>
      <c r="E10" s="3">
        <f t="shared" si="1"/>
        <v>100.49501504283759</v>
      </c>
      <c r="F10" s="22">
        <f t="shared" si="2"/>
        <v>100.81556397820175</v>
      </c>
    </row>
    <row r="11" spans="1:6" x14ac:dyDescent="0.25">
      <c r="A11" s="9">
        <v>2011</v>
      </c>
      <c r="B11" s="13">
        <v>809138</v>
      </c>
      <c r="C11" s="16">
        <v>4033755</v>
      </c>
      <c r="D11" s="15">
        <f t="shared" si="0"/>
        <v>20.05917563163851</v>
      </c>
      <c r="E11" s="3">
        <f t="shared" si="1"/>
        <v>101.90808929102204</v>
      </c>
      <c r="F11" s="22">
        <f t="shared" si="2"/>
        <v>101.79915830150128</v>
      </c>
    </row>
    <row r="12" spans="1:6" x14ac:dyDescent="0.25">
      <c r="A12" s="9">
        <v>2012</v>
      </c>
      <c r="B12" s="13">
        <v>829820</v>
      </c>
      <c r="C12" s="16">
        <v>4059912</v>
      </c>
      <c r="D12" s="15">
        <f t="shared" si="0"/>
        <v>20.439359276752796</v>
      </c>
      <c r="E12" s="3">
        <f t="shared" si="1"/>
        <v>102.55605347913459</v>
      </c>
      <c r="F12" s="22">
        <f t="shared" si="2"/>
        <v>100.64845286835715</v>
      </c>
    </row>
    <row r="13" spans="1:6" x14ac:dyDescent="0.25">
      <c r="A13" s="9">
        <v>2013</v>
      </c>
      <c r="B13" s="13">
        <v>826908</v>
      </c>
      <c r="C13" s="16">
        <v>4098128</v>
      </c>
      <c r="D13" s="15">
        <f>B13/C13*100</f>
        <v>20.17770064771037</v>
      </c>
      <c r="E13" s="3">
        <f t="shared" si="1"/>
        <v>99.649080523487015</v>
      </c>
      <c r="F13" s="22">
        <f t="shared" si="2"/>
        <v>100.94130119076472</v>
      </c>
    </row>
    <row r="14" spans="1:6" x14ac:dyDescent="0.25">
      <c r="A14" s="9">
        <v>2014</v>
      </c>
      <c r="B14" s="13">
        <v>848247</v>
      </c>
      <c r="C14" s="16">
        <v>4313789</v>
      </c>
      <c r="D14" s="15">
        <f>B14/C14*100</f>
        <v>19.663618225184404</v>
      </c>
      <c r="E14" s="3">
        <f t="shared" si="1"/>
        <v>102.5805772830835</v>
      </c>
      <c r="F14" s="22">
        <f t="shared" si="2"/>
        <v>105.26242713746375</v>
      </c>
    </row>
    <row r="15" spans="1:6" x14ac:dyDescent="0.25">
      <c r="A15" s="9">
        <v>2015</v>
      </c>
      <c r="B15" s="13">
        <v>871326</v>
      </c>
      <c r="C15" s="16">
        <v>4595783</v>
      </c>
      <c r="D15" s="15">
        <f>B15/C15*100</f>
        <v>18.959250251806928</v>
      </c>
      <c r="E15" s="3">
        <f t="shared" si="1"/>
        <v>102.72078769509352</v>
      </c>
      <c r="F15" s="22">
        <f t="shared" si="2"/>
        <v>106.53703739334492</v>
      </c>
    </row>
    <row r="16" spans="1:6" ht="15.75" thickBot="1" x14ac:dyDescent="0.3">
      <c r="A16" s="17">
        <v>2016</v>
      </c>
      <c r="B16" s="18">
        <v>899953</v>
      </c>
      <c r="C16" s="19">
        <v>4767990</v>
      </c>
      <c r="D16" s="20">
        <f>B16/C16*100</f>
        <v>18.874892774523435</v>
      </c>
      <c r="E16" s="4">
        <f t="shared" si="1"/>
        <v>103.28545228766271</v>
      </c>
      <c r="F16" s="23">
        <f t="shared" si="2"/>
        <v>103.74706551636577</v>
      </c>
    </row>
    <row r="18" spans="1:1" ht="15.75" x14ac:dyDescent="0.25">
      <c r="A18" s="1" t="s">
        <v>7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31" sqref="G31"/>
    </sheetView>
  </sheetViews>
  <sheetFormatPr defaultRowHeight="15" x14ac:dyDescent="0.25"/>
  <cols>
    <col min="1" max="2" width="9.140625" customWidth="1"/>
  </cols>
  <sheetData/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Graf č. 2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 Pavel PhDr. Ing., Ph.D. (MPSV)</dc:creator>
  <cp:lastModifiedBy>Novák Pavel PhDr. Ing., Ph.D. (MPSV)</cp:lastModifiedBy>
  <cp:lastPrinted>2019-02-12T12:14:51Z</cp:lastPrinted>
  <dcterms:created xsi:type="dcterms:W3CDTF">2019-02-12T09:29:17Z</dcterms:created>
  <dcterms:modified xsi:type="dcterms:W3CDTF">2019-02-12T12:17:45Z</dcterms:modified>
</cp:coreProperties>
</file>