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665" windowHeight="8700" activeTab="0"/>
  </bookViews>
  <sheets>
    <sheet name="Rozpoč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LinhartovaV</author>
  </authors>
  <commentList>
    <comment ref="B60" authorId="0">
      <text>
        <r>
          <rPr>
            <sz val="8"/>
            <rFont val="Tahoma"/>
            <family val="0"/>
          </rPr>
          <t xml:space="preserve">Uveďte datum, kdy byla tabulka vyplněna.
</t>
        </r>
      </text>
    </comment>
    <comment ref="E60" authorId="0">
      <text>
        <r>
          <rPr>
            <sz val="8"/>
            <rFont val="Tahoma"/>
            <family val="0"/>
          </rPr>
          <t xml:space="preserve">Uveďte podpis pracovníka odpovědného za vyplnění tabulky.
</t>
        </r>
      </text>
    </comment>
    <comment ref="B9" authorId="1">
      <text>
        <r>
          <rPr>
            <b/>
            <sz val="8"/>
            <rFont val="Tahoma"/>
            <family val="0"/>
          </rPr>
          <t>Aktuální rozpočet - včetně nepodstatných změn uváděných v předkládáné monitorovací zprávě.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<sst xmlns="http://schemas.openxmlformats.org/spreadsheetml/2006/main" count="64" uniqueCount="64">
  <si>
    <t>1. Osobní náklady</t>
  </si>
  <si>
    <t>3. Zařízení a vybavení</t>
  </si>
  <si>
    <t>2. Cestovné</t>
  </si>
  <si>
    <t>4. Místní kancelář / náklady projektu</t>
  </si>
  <si>
    <t>1.1 Náklady na pracovníky</t>
  </si>
  <si>
    <t>1.1.1 Odborný personál</t>
  </si>
  <si>
    <t>2.1 Diety (ubytování a stravné)</t>
  </si>
  <si>
    <t>2.1.1 Zahraniční personál</t>
  </si>
  <si>
    <t>2.1.2 Místní personál</t>
  </si>
  <si>
    <t>2.2 Mezinárodní cestovné</t>
  </si>
  <si>
    <t>2.3 Místní cestovné</t>
  </si>
  <si>
    <t>3.1 Nákup výpočetní techniky</t>
  </si>
  <si>
    <t>3.2 Nákup jiného zařízení</t>
  </si>
  <si>
    <t>3.3 Nákup DHM</t>
  </si>
  <si>
    <t>3.5 Amortizace vlastního majetku</t>
  </si>
  <si>
    <t>3.6 Náklady na opravu a údržbu</t>
  </si>
  <si>
    <t>3.7 Náklady na software</t>
  </si>
  <si>
    <t>3.8 Náklady na nákup výsledků výzkumu a odborné činnosti</t>
  </si>
  <si>
    <t>4.1 Spotřební zboží a provozní materiál</t>
  </si>
  <si>
    <t>4.2 Telefon, fax, poštovné</t>
  </si>
  <si>
    <t>4.3 Nájem kanceláře</t>
  </si>
  <si>
    <t>4.4 Provoz vozidla</t>
  </si>
  <si>
    <t>4.5 Náklady na nákup vody, paliv a energie (elektřina a topení)</t>
  </si>
  <si>
    <t>4.6 Jiné výše neuvedené náklady (internet, úklid, údržba)</t>
  </si>
  <si>
    <t>5. Nákup služeb</t>
  </si>
  <si>
    <t>5.1 Publikace / školící materiály / manuály</t>
  </si>
  <si>
    <t>5.2 Odborné služby / Studie a výzkum</t>
  </si>
  <si>
    <t>5.3 Náklady vyplývající přímo ze smlouvy</t>
  </si>
  <si>
    <t>5.4 Náklady na konference / kurzy</t>
  </si>
  <si>
    <t>5.5 Jiné náklady</t>
  </si>
  <si>
    <t>6. Drobné stavební úpravy</t>
  </si>
  <si>
    <t>6.1 Drobná stavební úprava</t>
  </si>
  <si>
    <t>7. Přímá podpora</t>
  </si>
  <si>
    <t>7.1 Mzdové příspěvky</t>
  </si>
  <si>
    <t>7.2 Cestovné, ubytování a stravné</t>
  </si>
  <si>
    <t>7.3 Příspěvek na péči o dítě a další závislé osoby</t>
  </si>
  <si>
    <t>7.4 Jiné výše neuvedené náklady</t>
  </si>
  <si>
    <t>8. Celkové uznatelné náklady</t>
  </si>
  <si>
    <t>3.4 Nájem / leasing zařízení, budov</t>
  </si>
  <si>
    <t>Náklady na celý projekt</t>
  </si>
  <si>
    <t>10. Vlatní zdroje žadatele</t>
  </si>
  <si>
    <t>10.1. Plánované příjmy projektu</t>
  </si>
  <si>
    <t>Pořadová čísla účetních dokladů na soupisce</t>
  </si>
  <si>
    <t>Dosud prokázané výdaje v Kč</t>
  </si>
  <si>
    <t>Dosud prokázáno v % (vůči platnému rozpočtu)</t>
  </si>
  <si>
    <t>Aktuálně prokazované výdaje v Kč</t>
  </si>
  <si>
    <t>10.2. Jiné spolufinancování žadatelem</t>
  </si>
  <si>
    <t>9. Celkové neuznatelné výdaje</t>
  </si>
  <si>
    <t>Platný rozpočet (schválený či upravený příjemcem) v Kč</t>
  </si>
  <si>
    <t>Registrační číslo projektu</t>
  </si>
  <si>
    <t>Název projektu</t>
  </si>
  <si>
    <t>Název příjemce finanční podpory</t>
  </si>
  <si>
    <t>Aktuálně prokazováno v % (vůči platnému rozpočtu)</t>
  </si>
  <si>
    <t>PŘEHLED ČERPÁNÍ UZNATELNÝCH VÝDAJŮ PROJEKTU</t>
  </si>
  <si>
    <t>Druh výdajů rozpočtu</t>
  </si>
  <si>
    <t>Datum</t>
  </si>
  <si>
    <t>Podpis pracovníka</t>
  </si>
  <si>
    <t>Limit 25 %  (položky označeny červeně)</t>
  </si>
  <si>
    <t>Limit 7 % (položky označeny červeně)</t>
  </si>
  <si>
    <t>Limit 49 % resp. dle výzvy (položky označeny červeně)</t>
  </si>
  <si>
    <t>Limit 20 % (položky označeny červeně)</t>
  </si>
  <si>
    <t xml:space="preserve">Součet prokázaného a prokazovaného v % </t>
  </si>
  <si>
    <t>1.1.2 Administrativní/pomocný personál</t>
  </si>
  <si>
    <t>Vyplňujte pouze bílé buňky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</si>
</sst>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3">
    <font>
      <sz val="10"/>
      <name val="Arial CE"/>
      <family val="0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55"/>
      </right>
      <top style="medium"/>
      <bottom style="medium"/>
    </border>
    <border>
      <left style="thin">
        <color indexed="55"/>
      </left>
      <right style="thin">
        <color indexed="55"/>
      </right>
      <top style="medium"/>
      <bottom style="medium"/>
    </border>
    <border>
      <left style="thin">
        <color indexed="55"/>
      </left>
      <right style="medium"/>
      <top style="medium"/>
      <bottom style="medium"/>
    </border>
    <border>
      <left style="medium"/>
      <right style="medium"/>
      <top style="thin">
        <color indexed="55"/>
      </top>
      <bottom style="thin">
        <color indexed="55"/>
      </bottom>
    </border>
    <border>
      <left style="medium"/>
      <right style="medium"/>
      <top>
        <color indexed="63"/>
      </top>
      <bottom style="thin">
        <color indexed="5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medium"/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medium"/>
      <top>
        <color indexed="63"/>
      </top>
      <bottom style="thin">
        <color indexed="55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55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164" fontId="6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3" xfId="0" applyNumberFormat="1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49" fontId="4" fillId="5" borderId="5" xfId="0" applyNumberFormat="1" applyFont="1" applyFill="1" applyBorder="1" applyAlignment="1">
      <alignment horizontal="left" vertical="center"/>
    </xf>
    <xf numFmtId="49" fontId="4" fillId="5" borderId="6" xfId="0" applyNumberFormat="1" applyFont="1" applyFill="1" applyBorder="1" applyAlignment="1">
      <alignment horizontal="left" vertical="center"/>
    </xf>
    <xf numFmtId="49" fontId="4" fillId="5" borderId="7" xfId="0" applyNumberFormat="1" applyFont="1" applyFill="1" applyBorder="1" applyAlignment="1">
      <alignment horizontal="left" vertical="center"/>
    </xf>
    <xf numFmtId="49" fontId="4" fillId="5" borderId="8" xfId="0" applyNumberFormat="1" applyFont="1" applyFill="1" applyBorder="1" applyAlignment="1">
      <alignment horizontal="center" vertical="center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left" vertical="center" indent="1"/>
    </xf>
    <xf numFmtId="49" fontId="6" fillId="0" borderId="12" xfId="0" applyNumberFormat="1" applyFont="1" applyFill="1" applyBorder="1" applyAlignment="1">
      <alignment horizontal="left" vertical="center" indent="2"/>
    </xf>
    <xf numFmtId="49" fontId="8" fillId="0" borderId="12" xfId="0" applyNumberFormat="1" applyFont="1" applyFill="1" applyBorder="1" applyAlignment="1">
      <alignment horizontal="left" vertical="center" indent="1"/>
    </xf>
    <xf numFmtId="49" fontId="7" fillId="3" borderId="12" xfId="0" applyNumberFormat="1" applyFont="1" applyFill="1" applyBorder="1" applyAlignment="1">
      <alignment horizontal="left" vertical="center" indent="1"/>
    </xf>
    <xf numFmtId="49" fontId="6" fillId="2" borderId="13" xfId="0" applyNumberFormat="1" applyFont="1" applyFill="1" applyBorder="1" applyAlignment="1">
      <alignment horizontal="left" vertical="center"/>
    </xf>
    <xf numFmtId="49" fontId="6" fillId="2" borderId="12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49" fontId="6" fillId="2" borderId="14" xfId="0" applyNumberFormat="1" applyFont="1" applyFill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 applyProtection="1">
      <alignment horizontal="left" vertical="center"/>
      <protection locked="0"/>
    </xf>
    <xf numFmtId="49" fontId="6" fillId="4" borderId="16" xfId="0" applyNumberFormat="1" applyFont="1" applyFill="1" applyBorder="1" applyAlignment="1">
      <alignment horizontal="left" vertical="center"/>
    </xf>
    <xf numFmtId="9" fontId="6" fillId="3" borderId="2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6" fillId="0" borderId="2" xfId="0" applyNumberFormat="1" applyFont="1" applyFill="1" applyBorder="1" applyAlignment="1" applyProtection="1">
      <alignment horizontal="center" vertical="center"/>
      <protection locked="0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19" xfId="0" applyNumberFormat="1" applyFont="1" applyFill="1" applyBorder="1" applyAlignment="1">
      <alignment horizontal="center" vertical="center"/>
    </xf>
    <xf numFmtId="3" fontId="6" fillId="4" borderId="2" xfId="0" applyNumberFormat="1" applyFont="1" applyFill="1" applyBorder="1" applyAlignment="1">
      <alignment horizontal="center" vertical="center"/>
    </xf>
    <xf numFmtId="3" fontId="6" fillId="5" borderId="2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 applyProtection="1">
      <alignment horizontal="center" vertical="center"/>
      <protection locked="0"/>
    </xf>
    <xf numFmtId="3" fontId="6" fillId="0" borderId="3" xfId="0" applyNumberFormat="1" applyFont="1" applyFill="1" applyBorder="1" applyAlignment="1" applyProtection="1">
      <alignment horizontal="center" vertical="center"/>
      <protection locked="0"/>
    </xf>
    <xf numFmtId="49" fontId="6" fillId="2" borderId="21" xfId="0" applyNumberFormat="1" applyFont="1" applyFill="1" applyBorder="1" applyAlignment="1">
      <alignment horizontal="left" vertical="center" wrapText="1"/>
    </xf>
    <xf numFmtId="49" fontId="6" fillId="2" borderId="17" xfId="0" applyNumberFormat="1" applyFont="1" applyFill="1" applyBorder="1" applyAlignment="1">
      <alignment horizontal="left" vertical="center" wrapText="1"/>
    </xf>
    <xf numFmtId="49" fontId="6" fillId="3" borderId="17" xfId="0" applyNumberFormat="1" applyFont="1" applyFill="1" applyBorder="1" applyAlignment="1">
      <alignment horizontal="left" vertical="center" wrapText="1"/>
    </xf>
    <xf numFmtId="49" fontId="6" fillId="2" borderId="22" xfId="0" applyNumberFormat="1" applyFont="1" applyFill="1" applyBorder="1" applyAlignment="1">
      <alignment horizontal="left" vertical="center" wrapText="1"/>
    </xf>
    <xf numFmtId="49" fontId="6" fillId="4" borderId="16" xfId="0" applyNumberFormat="1" applyFont="1" applyFill="1" applyBorder="1" applyAlignment="1">
      <alignment horizontal="left" vertical="center"/>
    </xf>
    <xf numFmtId="49" fontId="6" fillId="4" borderId="23" xfId="0" applyNumberFormat="1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49" fontId="5" fillId="5" borderId="24" xfId="0" applyNumberFormat="1" applyFont="1" applyFill="1" applyBorder="1" applyAlignment="1">
      <alignment horizontal="center" vertical="center"/>
    </xf>
    <xf numFmtId="49" fontId="5" fillId="5" borderId="25" xfId="0" applyNumberFormat="1" applyFont="1" applyFill="1" applyBorder="1" applyAlignment="1">
      <alignment horizontal="center" vertical="center"/>
    </xf>
    <xf numFmtId="49" fontId="5" fillId="5" borderId="26" xfId="0" applyNumberFormat="1" applyFont="1" applyFill="1" applyBorder="1" applyAlignment="1">
      <alignment horizontal="center" vertical="center"/>
    </xf>
    <xf numFmtId="49" fontId="5" fillId="5" borderId="27" xfId="0" applyNumberFormat="1" applyFont="1" applyFill="1" applyBorder="1" applyAlignment="1">
      <alignment horizontal="center" vertical="center"/>
    </xf>
    <xf numFmtId="49" fontId="5" fillId="5" borderId="4" xfId="0" applyNumberFormat="1" applyFont="1" applyFill="1" applyBorder="1" applyAlignment="1">
      <alignment horizontal="center" vertical="center"/>
    </xf>
    <xf numFmtId="49" fontId="5" fillId="5" borderId="2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49" fontId="4" fillId="0" borderId="29" xfId="0" applyNumberFormat="1" applyFont="1" applyBorder="1" applyAlignment="1" applyProtection="1">
      <alignment horizontal="left" vertical="center"/>
      <protection locked="0"/>
    </xf>
    <xf numFmtId="49" fontId="4" fillId="0" borderId="30" xfId="0" applyNumberFormat="1" applyFont="1" applyBorder="1" applyAlignment="1" applyProtection="1">
      <alignment horizontal="left" vertical="center"/>
      <protection locked="0"/>
    </xf>
    <xf numFmtId="49" fontId="4" fillId="0" borderId="31" xfId="0" applyNumberFormat="1" applyFont="1" applyBorder="1" applyAlignment="1" applyProtection="1">
      <alignment horizontal="left" vertical="center"/>
      <protection locked="0"/>
    </xf>
    <xf numFmtId="49" fontId="4" fillId="0" borderId="32" xfId="0" applyNumberFormat="1" applyFont="1" applyBorder="1" applyAlignment="1" applyProtection="1">
      <alignment horizontal="left" vertical="center"/>
      <protection locked="0"/>
    </xf>
    <xf numFmtId="49" fontId="4" fillId="0" borderId="33" xfId="0" applyNumberFormat="1" applyFont="1" applyBorder="1" applyAlignment="1" applyProtection="1">
      <alignment horizontal="left" vertical="center"/>
      <protection locked="0"/>
    </xf>
    <xf numFmtId="49" fontId="4" fillId="0" borderId="34" xfId="0" applyNumberFormat="1" applyFont="1" applyBorder="1" applyAlignment="1" applyProtection="1">
      <alignment horizontal="left" vertical="center"/>
      <protection locked="0"/>
    </xf>
    <xf numFmtId="49" fontId="4" fillId="0" borderId="35" xfId="0" applyNumberFormat="1" applyFont="1" applyBorder="1" applyAlignment="1" applyProtection="1">
      <alignment horizontal="left" vertical="center"/>
      <protection locked="0"/>
    </xf>
    <xf numFmtId="49" fontId="4" fillId="0" borderId="36" xfId="0" applyNumberFormat="1" applyFont="1" applyBorder="1" applyAlignment="1" applyProtection="1">
      <alignment horizontal="left" vertical="center"/>
      <protection locked="0"/>
    </xf>
    <xf numFmtId="49" fontId="4" fillId="0" borderId="37" xfId="0" applyNumberFormat="1" applyFont="1" applyBorder="1" applyAlignment="1" applyProtection="1">
      <alignment horizontal="left" vertical="center"/>
      <protection locked="0"/>
    </xf>
    <xf numFmtId="49" fontId="6" fillId="0" borderId="16" xfId="0" applyNumberFormat="1" applyFont="1" applyBorder="1" applyAlignment="1" applyProtection="1">
      <alignment horizontal="left" vertical="center"/>
      <protection locked="0"/>
    </xf>
    <xf numFmtId="49" fontId="6" fillId="0" borderId="23" xfId="0" applyNumberFormat="1" applyFont="1" applyBorder="1" applyAlignment="1" applyProtection="1">
      <alignment horizontal="left" vertical="center"/>
      <protection locked="0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1333500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323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>
      <pane ySplit="9" topLeftCell="BM10" activePane="bottomLeft" state="frozen"/>
      <selection pane="topLeft" activeCell="A1" sqref="A1"/>
      <selection pane="bottomLeft" activeCell="B4" sqref="B4:H4"/>
    </sheetView>
  </sheetViews>
  <sheetFormatPr defaultColWidth="9.00390625" defaultRowHeight="12.75"/>
  <cols>
    <col min="1" max="1" width="52.25390625" style="1" customWidth="1"/>
    <col min="2" max="2" width="12.375" style="1" customWidth="1"/>
    <col min="3" max="3" width="12.25390625" style="2" customWidth="1"/>
    <col min="4" max="4" width="11.00390625" style="2" customWidth="1"/>
    <col min="5" max="6" width="12.75390625" style="2" customWidth="1"/>
    <col min="7" max="7" width="12.625" style="2" customWidth="1"/>
    <col min="8" max="8" width="15.875" style="2" customWidth="1"/>
    <col min="9" max="9" width="21.75390625" style="1" customWidth="1"/>
    <col min="10" max="16384" width="9.125" style="1" customWidth="1"/>
  </cols>
  <sheetData>
    <row r="1" spans="1:8" ht="55.5" customHeight="1">
      <c r="A1" s="58"/>
      <c r="B1" s="59"/>
      <c r="C1" s="59"/>
      <c r="D1" s="59"/>
      <c r="E1" s="59"/>
      <c r="F1" s="59"/>
      <c r="G1" s="59"/>
      <c r="H1" s="59"/>
    </row>
    <row r="2" spans="1:8" ht="18.75" customHeight="1" thickBot="1">
      <c r="A2" s="51" t="s">
        <v>53</v>
      </c>
      <c r="B2" s="51"/>
      <c r="C2" s="51"/>
      <c r="D2" s="51"/>
      <c r="E2" s="51"/>
      <c r="F2" s="51"/>
      <c r="G2" s="51"/>
      <c r="H2" s="51"/>
    </row>
    <row r="3" spans="1:8" ht="15.75">
      <c r="A3" s="14" t="s">
        <v>49</v>
      </c>
      <c r="B3" s="60"/>
      <c r="C3" s="61"/>
      <c r="D3" s="61"/>
      <c r="E3" s="61"/>
      <c r="F3" s="61"/>
      <c r="G3" s="61"/>
      <c r="H3" s="62"/>
    </row>
    <row r="4" spans="1:8" ht="15.75">
      <c r="A4" s="15" t="s">
        <v>50</v>
      </c>
      <c r="B4" s="63"/>
      <c r="C4" s="64"/>
      <c r="D4" s="64"/>
      <c r="E4" s="64"/>
      <c r="F4" s="64"/>
      <c r="G4" s="64"/>
      <c r="H4" s="65"/>
    </row>
    <row r="5" spans="1:8" ht="16.5" thickBot="1">
      <c r="A5" s="16" t="s">
        <v>51</v>
      </c>
      <c r="B5" s="66"/>
      <c r="C5" s="67"/>
      <c r="D5" s="67"/>
      <c r="E5" s="67"/>
      <c r="F5" s="67"/>
      <c r="G5" s="67"/>
      <c r="H5" s="68"/>
    </row>
    <row r="6" spans="1:8" ht="16.5" thickBot="1">
      <c r="A6" s="71" t="s">
        <v>63</v>
      </c>
      <c r="B6" s="72"/>
      <c r="C6" s="72"/>
      <c r="D6" s="72"/>
      <c r="E6" s="72"/>
      <c r="F6" s="72"/>
      <c r="G6" s="72"/>
      <c r="H6" s="73"/>
    </row>
    <row r="7" spans="1:8" ht="18.75" customHeight="1">
      <c r="A7" s="52" t="s">
        <v>39</v>
      </c>
      <c r="B7" s="53"/>
      <c r="C7" s="53"/>
      <c r="D7" s="53"/>
      <c r="E7" s="53"/>
      <c r="F7" s="53"/>
      <c r="G7" s="53"/>
      <c r="H7" s="54"/>
    </row>
    <row r="8" spans="1:8" ht="7.5" customHeight="1" thickBot="1">
      <c r="A8" s="55"/>
      <c r="B8" s="56"/>
      <c r="C8" s="56"/>
      <c r="D8" s="56"/>
      <c r="E8" s="56"/>
      <c r="F8" s="56"/>
      <c r="G8" s="56"/>
      <c r="H8" s="57"/>
    </row>
    <row r="9" spans="1:8" ht="126.75" thickBot="1">
      <c r="A9" s="17" t="s">
        <v>54</v>
      </c>
      <c r="B9" s="18" t="s">
        <v>48</v>
      </c>
      <c r="C9" s="19" t="s">
        <v>43</v>
      </c>
      <c r="D9" s="19" t="s">
        <v>44</v>
      </c>
      <c r="E9" s="19" t="s">
        <v>45</v>
      </c>
      <c r="F9" s="19" t="s">
        <v>52</v>
      </c>
      <c r="G9" s="19" t="s">
        <v>61</v>
      </c>
      <c r="H9" s="20" t="s">
        <v>42</v>
      </c>
    </row>
    <row r="10" spans="1:8" ht="15">
      <c r="A10" s="25" t="s">
        <v>0</v>
      </c>
      <c r="B10" s="39">
        <f>B11</f>
        <v>0</v>
      </c>
      <c r="C10" s="39">
        <f>C11</f>
        <v>0</v>
      </c>
      <c r="D10" s="6" t="e">
        <f aca="true" t="shared" si="0" ref="D10:D28">C10/B10</f>
        <v>#DIV/0!</v>
      </c>
      <c r="E10" s="39">
        <f>E11</f>
        <v>0</v>
      </c>
      <c r="F10" s="6" t="e">
        <f>E10/B10</f>
        <v>#DIV/0!</v>
      </c>
      <c r="G10" s="6" t="e">
        <f aca="true" t="shared" si="1" ref="G10:G28">(C10+E10)/B10</f>
        <v>#DIV/0!</v>
      </c>
      <c r="H10" s="45"/>
    </row>
    <row r="11" spans="1:8" ht="15">
      <c r="A11" s="21" t="s">
        <v>4</v>
      </c>
      <c r="B11" s="40">
        <f>B12+B13</f>
        <v>0</v>
      </c>
      <c r="C11" s="40">
        <f>C12+C13</f>
        <v>0</v>
      </c>
      <c r="D11" s="11" t="e">
        <f t="shared" si="0"/>
        <v>#DIV/0!</v>
      </c>
      <c r="E11" s="40">
        <f>E12+E13</f>
        <v>0</v>
      </c>
      <c r="F11" s="11" t="e">
        <f>E11/B11</f>
        <v>#DIV/0!</v>
      </c>
      <c r="G11" s="11" t="e">
        <f t="shared" si="1"/>
        <v>#DIV/0!</v>
      </c>
      <c r="H11" s="35"/>
    </row>
    <row r="12" spans="1:8" ht="15">
      <c r="A12" s="22" t="s">
        <v>5</v>
      </c>
      <c r="B12" s="37"/>
      <c r="C12" s="37"/>
      <c r="D12" s="11" t="e">
        <f t="shared" si="0"/>
        <v>#DIV/0!</v>
      </c>
      <c r="E12" s="37"/>
      <c r="F12" s="11" t="e">
        <f aca="true" t="shared" si="2" ref="F12:F28">E12/B12</f>
        <v>#DIV/0!</v>
      </c>
      <c r="G12" s="11" t="e">
        <f t="shared" si="1"/>
        <v>#DIV/0!</v>
      </c>
      <c r="H12" s="35"/>
    </row>
    <row r="13" spans="1:8" ht="15">
      <c r="A13" s="22" t="s">
        <v>62</v>
      </c>
      <c r="B13" s="37"/>
      <c r="C13" s="37"/>
      <c r="D13" s="11" t="e">
        <f t="shared" si="0"/>
        <v>#DIV/0!</v>
      </c>
      <c r="E13" s="37"/>
      <c r="F13" s="11" t="e">
        <f t="shared" si="2"/>
        <v>#DIV/0!</v>
      </c>
      <c r="G13" s="11" t="e">
        <f t="shared" si="1"/>
        <v>#DIV/0!</v>
      </c>
      <c r="H13" s="35"/>
    </row>
    <row r="14" spans="1:8" ht="15">
      <c r="A14" s="26" t="s">
        <v>2</v>
      </c>
      <c r="B14" s="38">
        <f>SUM(B15+B18+B19)</f>
        <v>0</v>
      </c>
      <c r="C14" s="38">
        <f>SUM(C15+C18+C19)</f>
        <v>0</v>
      </c>
      <c r="D14" s="6" t="e">
        <f t="shared" si="0"/>
        <v>#DIV/0!</v>
      </c>
      <c r="E14" s="38">
        <f>SUM(E15+E18+E19)</f>
        <v>0</v>
      </c>
      <c r="F14" s="6" t="e">
        <f t="shared" si="2"/>
        <v>#DIV/0!</v>
      </c>
      <c r="G14" s="6" t="e">
        <f t="shared" si="1"/>
        <v>#DIV/0!</v>
      </c>
      <c r="H14" s="46"/>
    </row>
    <row r="15" spans="1:8" ht="15">
      <c r="A15" s="21" t="s">
        <v>6</v>
      </c>
      <c r="B15" s="41">
        <f>B16+B17</f>
        <v>0</v>
      </c>
      <c r="C15" s="41">
        <f>C16+C17</f>
        <v>0</v>
      </c>
      <c r="D15" s="10" t="e">
        <f t="shared" si="0"/>
        <v>#DIV/0!</v>
      </c>
      <c r="E15" s="41">
        <f>E16+E17</f>
        <v>0</v>
      </c>
      <c r="F15" s="10" t="e">
        <f t="shared" si="2"/>
        <v>#DIV/0!</v>
      </c>
      <c r="G15" s="10" t="e">
        <f t="shared" si="1"/>
        <v>#DIV/0!</v>
      </c>
      <c r="H15" s="35"/>
    </row>
    <row r="16" spans="1:8" ht="15">
      <c r="A16" s="22" t="s">
        <v>7</v>
      </c>
      <c r="B16" s="37"/>
      <c r="C16" s="37"/>
      <c r="D16" s="10" t="e">
        <f t="shared" si="0"/>
        <v>#DIV/0!</v>
      </c>
      <c r="E16" s="37"/>
      <c r="F16" s="10" t="e">
        <f t="shared" si="2"/>
        <v>#DIV/0!</v>
      </c>
      <c r="G16" s="10" t="e">
        <f t="shared" si="1"/>
        <v>#DIV/0!</v>
      </c>
      <c r="H16" s="35"/>
    </row>
    <row r="17" spans="1:8" ht="15">
      <c r="A17" s="22" t="s">
        <v>8</v>
      </c>
      <c r="B17" s="37"/>
      <c r="C17" s="37"/>
      <c r="D17" s="10" t="e">
        <f t="shared" si="0"/>
        <v>#DIV/0!</v>
      </c>
      <c r="E17" s="37"/>
      <c r="F17" s="10" t="e">
        <f t="shared" si="2"/>
        <v>#DIV/0!</v>
      </c>
      <c r="G17" s="10" t="e">
        <f t="shared" si="1"/>
        <v>#DIV/0!</v>
      </c>
      <c r="H17" s="35"/>
    </row>
    <row r="18" spans="1:8" ht="15">
      <c r="A18" s="21" t="s">
        <v>9</v>
      </c>
      <c r="B18" s="37"/>
      <c r="C18" s="37"/>
      <c r="D18" s="10" t="e">
        <f t="shared" si="0"/>
        <v>#DIV/0!</v>
      </c>
      <c r="E18" s="37"/>
      <c r="F18" s="10" t="e">
        <f t="shared" si="2"/>
        <v>#DIV/0!</v>
      </c>
      <c r="G18" s="10" t="e">
        <f t="shared" si="1"/>
        <v>#DIV/0!</v>
      </c>
      <c r="H18" s="35"/>
    </row>
    <row r="19" spans="1:8" ht="15">
      <c r="A19" s="21" t="s">
        <v>10</v>
      </c>
      <c r="B19" s="37"/>
      <c r="C19" s="37"/>
      <c r="D19" s="10" t="e">
        <f t="shared" si="0"/>
        <v>#DIV/0!</v>
      </c>
      <c r="E19" s="37"/>
      <c r="F19" s="10" t="e">
        <f t="shared" si="2"/>
        <v>#DIV/0!</v>
      </c>
      <c r="G19" s="10" t="e">
        <f t="shared" si="1"/>
        <v>#DIV/0!</v>
      </c>
      <c r="H19" s="35"/>
    </row>
    <row r="20" spans="1:8" ht="15">
      <c r="A20" s="26" t="s">
        <v>1</v>
      </c>
      <c r="B20" s="38">
        <f>SUM(B21:B28)</f>
        <v>0</v>
      </c>
      <c r="C20" s="38">
        <f>SUM(C21:C28)</f>
        <v>0</v>
      </c>
      <c r="D20" s="6" t="e">
        <f t="shared" si="0"/>
        <v>#DIV/0!</v>
      </c>
      <c r="E20" s="38">
        <f>SUM(E21:E28)</f>
        <v>0</v>
      </c>
      <c r="F20" s="6" t="e">
        <f t="shared" si="2"/>
        <v>#DIV/0!</v>
      </c>
      <c r="G20" s="6" t="e">
        <f t="shared" si="1"/>
        <v>#DIV/0!</v>
      </c>
      <c r="H20" s="46"/>
    </row>
    <row r="21" spans="1:8" ht="15">
      <c r="A21" s="23" t="s">
        <v>11</v>
      </c>
      <c r="B21" s="37"/>
      <c r="C21" s="37"/>
      <c r="D21" s="10" t="e">
        <f t="shared" si="0"/>
        <v>#DIV/0!</v>
      </c>
      <c r="E21" s="37"/>
      <c r="F21" s="11" t="e">
        <f t="shared" si="2"/>
        <v>#DIV/0!</v>
      </c>
      <c r="G21" s="11" t="e">
        <f t="shared" si="1"/>
        <v>#DIV/0!</v>
      </c>
      <c r="H21" s="35"/>
    </row>
    <row r="22" spans="1:8" ht="15">
      <c r="A22" s="23" t="s">
        <v>12</v>
      </c>
      <c r="B22" s="37"/>
      <c r="C22" s="37"/>
      <c r="D22" s="10" t="e">
        <f t="shared" si="0"/>
        <v>#DIV/0!</v>
      </c>
      <c r="E22" s="37"/>
      <c r="F22" s="11" t="e">
        <f t="shared" si="2"/>
        <v>#DIV/0!</v>
      </c>
      <c r="G22" s="11" t="e">
        <f t="shared" si="1"/>
        <v>#DIV/0!</v>
      </c>
      <c r="H22" s="35"/>
    </row>
    <row r="23" spans="1:8" ht="15">
      <c r="A23" s="23" t="s">
        <v>13</v>
      </c>
      <c r="B23" s="37"/>
      <c r="C23" s="37"/>
      <c r="D23" s="10" t="e">
        <f t="shared" si="0"/>
        <v>#DIV/0!</v>
      </c>
      <c r="E23" s="37"/>
      <c r="F23" s="11" t="e">
        <f t="shared" si="2"/>
        <v>#DIV/0!</v>
      </c>
      <c r="G23" s="11" t="e">
        <f t="shared" si="1"/>
        <v>#DIV/0!</v>
      </c>
      <c r="H23" s="35"/>
    </row>
    <row r="24" spans="1:8" ht="15">
      <c r="A24" s="23" t="s">
        <v>38</v>
      </c>
      <c r="B24" s="37"/>
      <c r="C24" s="37"/>
      <c r="D24" s="10" t="e">
        <f t="shared" si="0"/>
        <v>#DIV/0!</v>
      </c>
      <c r="E24" s="37"/>
      <c r="F24" s="11" t="e">
        <f t="shared" si="2"/>
        <v>#DIV/0!</v>
      </c>
      <c r="G24" s="11" t="e">
        <f t="shared" si="1"/>
        <v>#DIV/0!</v>
      </c>
      <c r="H24" s="35"/>
    </row>
    <row r="25" spans="1:8" ht="15">
      <c r="A25" s="21" t="s">
        <v>14</v>
      </c>
      <c r="B25" s="37"/>
      <c r="C25" s="37"/>
      <c r="D25" s="10" t="e">
        <f t="shared" si="0"/>
        <v>#DIV/0!</v>
      </c>
      <c r="E25" s="37"/>
      <c r="F25" s="11" t="e">
        <f t="shared" si="2"/>
        <v>#DIV/0!</v>
      </c>
      <c r="G25" s="11" t="e">
        <f t="shared" si="1"/>
        <v>#DIV/0!</v>
      </c>
      <c r="H25" s="35"/>
    </row>
    <row r="26" spans="1:8" ht="15">
      <c r="A26" s="21" t="s">
        <v>15</v>
      </c>
      <c r="B26" s="37"/>
      <c r="C26" s="37"/>
      <c r="D26" s="10" t="e">
        <f t="shared" si="0"/>
        <v>#DIV/0!</v>
      </c>
      <c r="E26" s="37"/>
      <c r="F26" s="11" t="e">
        <f t="shared" si="2"/>
        <v>#DIV/0!</v>
      </c>
      <c r="G26" s="11" t="e">
        <f t="shared" si="1"/>
        <v>#DIV/0!</v>
      </c>
      <c r="H26" s="35"/>
    </row>
    <row r="27" spans="1:8" ht="15">
      <c r="A27" s="23" t="s">
        <v>16</v>
      </c>
      <c r="B27" s="37"/>
      <c r="C27" s="37"/>
      <c r="D27" s="10" t="e">
        <f t="shared" si="0"/>
        <v>#DIV/0!</v>
      </c>
      <c r="E27" s="37"/>
      <c r="F27" s="11" t="e">
        <f t="shared" si="2"/>
        <v>#DIV/0!</v>
      </c>
      <c r="G27" s="11" t="e">
        <f t="shared" si="1"/>
        <v>#DIV/0!</v>
      </c>
      <c r="H27" s="35"/>
    </row>
    <row r="28" spans="1:8" ht="15">
      <c r="A28" s="23" t="s">
        <v>17</v>
      </c>
      <c r="B28" s="37"/>
      <c r="C28" s="37"/>
      <c r="D28" s="10" t="e">
        <f t="shared" si="0"/>
        <v>#DIV/0!</v>
      </c>
      <c r="E28" s="37"/>
      <c r="F28" s="11" t="e">
        <f t="shared" si="2"/>
        <v>#DIV/0!</v>
      </c>
      <c r="G28" s="11" t="e">
        <f t="shared" si="1"/>
        <v>#DIV/0!</v>
      </c>
      <c r="H28" s="35"/>
    </row>
    <row r="29" spans="1:8" s="3" customFormat="1" ht="15">
      <c r="A29" s="24" t="s">
        <v>57</v>
      </c>
      <c r="B29" s="33" t="e">
        <f>SUM(B21:B24,B27:B28)/B53</f>
        <v>#DIV/0!</v>
      </c>
      <c r="C29" s="33" t="e">
        <f>SUM(C21:C24,C27:C28)/C53</f>
        <v>#DIV/0!</v>
      </c>
      <c r="D29" s="9"/>
      <c r="E29" s="33" t="e">
        <f>SUM(E21:E24,E27:E28)/E53</f>
        <v>#DIV/0!</v>
      </c>
      <c r="F29" s="9"/>
      <c r="G29" s="8"/>
      <c r="H29" s="47"/>
    </row>
    <row r="30" spans="1:8" ht="15">
      <c r="A30" s="26" t="s">
        <v>3</v>
      </c>
      <c r="B30" s="38">
        <f>SUM(B31:B36)</f>
        <v>0</v>
      </c>
      <c r="C30" s="38">
        <f>SUM(C31:C36)</f>
        <v>0</v>
      </c>
      <c r="D30" s="6" t="e">
        <f aca="true" t="shared" si="3" ref="D30:D36">C30/B30</f>
        <v>#DIV/0!</v>
      </c>
      <c r="E30" s="38">
        <f>SUM(E31:E36)</f>
        <v>0</v>
      </c>
      <c r="F30" s="6" t="e">
        <f aca="true" t="shared" si="4" ref="F30:F36">E30/B30</f>
        <v>#DIV/0!</v>
      </c>
      <c r="G30" s="6" t="e">
        <f aca="true" t="shared" si="5" ref="G30:G36">(C30+E30)/B30</f>
        <v>#DIV/0!</v>
      </c>
      <c r="H30" s="46"/>
    </row>
    <row r="31" spans="1:8" ht="15">
      <c r="A31" s="21" t="s">
        <v>18</v>
      </c>
      <c r="B31" s="37"/>
      <c r="C31" s="37"/>
      <c r="D31" s="10" t="e">
        <f t="shared" si="3"/>
        <v>#DIV/0!</v>
      </c>
      <c r="E31" s="37"/>
      <c r="F31" s="10" t="e">
        <f t="shared" si="4"/>
        <v>#DIV/0!</v>
      </c>
      <c r="G31" s="10" t="e">
        <f t="shared" si="5"/>
        <v>#DIV/0!</v>
      </c>
      <c r="H31" s="35"/>
    </row>
    <row r="32" spans="1:8" ht="15">
      <c r="A32" s="21" t="s">
        <v>19</v>
      </c>
      <c r="B32" s="37"/>
      <c r="C32" s="37"/>
      <c r="D32" s="10" t="e">
        <f t="shared" si="3"/>
        <v>#DIV/0!</v>
      </c>
      <c r="E32" s="37"/>
      <c r="F32" s="10" t="e">
        <f t="shared" si="4"/>
        <v>#DIV/0!</v>
      </c>
      <c r="G32" s="10" t="e">
        <f t="shared" si="5"/>
        <v>#DIV/0!</v>
      </c>
      <c r="H32" s="35"/>
    </row>
    <row r="33" spans="1:8" ht="15">
      <c r="A33" s="23" t="s">
        <v>20</v>
      </c>
      <c r="B33" s="37"/>
      <c r="C33" s="37"/>
      <c r="D33" s="10" t="e">
        <f t="shared" si="3"/>
        <v>#DIV/0!</v>
      </c>
      <c r="E33" s="37"/>
      <c r="F33" s="10" t="e">
        <f t="shared" si="4"/>
        <v>#DIV/0!</v>
      </c>
      <c r="G33" s="10" t="e">
        <f t="shared" si="5"/>
        <v>#DIV/0!</v>
      </c>
      <c r="H33" s="35"/>
    </row>
    <row r="34" spans="1:8" ht="15">
      <c r="A34" s="21" t="s">
        <v>21</v>
      </c>
      <c r="B34" s="37"/>
      <c r="C34" s="37"/>
      <c r="D34" s="10" t="e">
        <f t="shared" si="3"/>
        <v>#DIV/0!</v>
      </c>
      <c r="E34" s="37"/>
      <c r="F34" s="10" t="e">
        <f t="shared" si="4"/>
        <v>#DIV/0!</v>
      </c>
      <c r="G34" s="10" t="e">
        <f t="shared" si="5"/>
        <v>#DIV/0!</v>
      </c>
      <c r="H34" s="35"/>
    </row>
    <row r="35" spans="1:8" ht="15">
      <c r="A35" s="23" t="s">
        <v>22</v>
      </c>
      <c r="B35" s="37"/>
      <c r="C35" s="37"/>
      <c r="D35" s="10" t="e">
        <f t="shared" si="3"/>
        <v>#DIV/0!</v>
      </c>
      <c r="E35" s="37"/>
      <c r="F35" s="10" t="e">
        <f t="shared" si="4"/>
        <v>#DIV/0!</v>
      </c>
      <c r="G35" s="10" t="e">
        <f t="shared" si="5"/>
        <v>#DIV/0!</v>
      </c>
      <c r="H35" s="35"/>
    </row>
    <row r="36" spans="1:8" ht="15">
      <c r="A36" s="23" t="s">
        <v>23</v>
      </c>
      <c r="B36" s="37"/>
      <c r="C36" s="37"/>
      <c r="D36" s="10" t="e">
        <f t="shared" si="3"/>
        <v>#DIV/0!</v>
      </c>
      <c r="E36" s="37"/>
      <c r="F36" s="10" t="e">
        <f t="shared" si="4"/>
        <v>#DIV/0!</v>
      </c>
      <c r="G36" s="10" t="e">
        <f t="shared" si="5"/>
        <v>#DIV/0!</v>
      </c>
      <c r="H36" s="35"/>
    </row>
    <row r="37" spans="1:8" s="3" customFormat="1" ht="15">
      <c r="A37" s="24" t="s">
        <v>58</v>
      </c>
      <c r="B37" s="33" t="e">
        <f>SUM(B33,B35,B36)/B53</f>
        <v>#DIV/0!</v>
      </c>
      <c r="C37" s="33" t="e">
        <f>SUM(C33,C35,C36)/C53</f>
        <v>#DIV/0!</v>
      </c>
      <c r="D37" s="9"/>
      <c r="E37" s="33" t="e">
        <f>SUM(E33,E35,E36)/E53</f>
        <v>#DIV/0!</v>
      </c>
      <c r="F37" s="9"/>
      <c r="G37" s="9"/>
      <c r="H37" s="47"/>
    </row>
    <row r="38" spans="1:8" ht="15">
      <c r="A38" s="26" t="s">
        <v>24</v>
      </c>
      <c r="B38" s="38">
        <f>SUM(B39:B43)</f>
        <v>0</v>
      </c>
      <c r="C38" s="38">
        <f>SUM(C39:C43)</f>
        <v>0</v>
      </c>
      <c r="D38" s="6" t="e">
        <f aca="true" t="shared" si="6" ref="D38:D43">C38/B38</f>
        <v>#DIV/0!</v>
      </c>
      <c r="E38" s="38">
        <f>SUM(E39:E43)</f>
        <v>0</v>
      </c>
      <c r="F38" s="6" t="e">
        <f aca="true" t="shared" si="7" ref="F38:F43">E38/B38</f>
        <v>#DIV/0!</v>
      </c>
      <c r="G38" s="6" t="e">
        <f aca="true" t="shared" si="8" ref="G38:G43">(C38+E38)/B38</f>
        <v>#DIV/0!</v>
      </c>
      <c r="H38" s="46"/>
    </row>
    <row r="39" spans="1:8" ht="15">
      <c r="A39" s="23" t="s">
        <v>25</v>
      </c>
      <c r="B39" s="37"/>
      <c r="C39" s="37"/>
      <c r="D39" s="11" t="e">
        <f t="shared" si="6"/>
        <v>#DIV/0!</v>
      </c>
      <c r="E39" s="37"/>
      <c r="F39" s="10" t="e">
        <f t="shared" si="7"/>
        <v>#DIV/0!</v>
      </c>
      <c r="G39" s="10" t="e">
        <f t="shared" si="8"/>
        <v>#DIV/0!</v>
      </c>
      <c r="H39" s="35"/>
    </row>
    <row r="40" spans="1:8" ht="15">
      <c r="A40" s="23" t="s">
        <v>26</v>
      </c>
      <c r="B40" s="37"/>
      <c r="C40" s="37"/>
      <c r="D40" s="11" t="e">
        <f t="shared" si="6"/>
        <v>#DIV/0!</v>
      </c>
      <c r="E40" s="37"/>
      <c r="F40" s="10" t="e">
        <f t="shared" si="7"/>
        <v>#DIV/0!</v>
      </c>
      <c r="G40" s="10" t="e">
        <f t="shared" si="8"/>
        <v>#DIV/0!</v>
      </c>
      <c r="H40" s="35"/>
    </row>
    <row r="41" spans="1:8" ht="15">
      <c r="A41" s="21" t="s">
        <v>27</v>
      </c>
      <c r="B41" s="37"/>
      <c r="C41" s="37"/>
      <c r="D41" s="11" t="e">
        <f t="shared" si="6"/>
        <v>#DIV/0!</v>
      </c>
      <c r="E41" s="37"/>
      <c r="F41" s="10" t="e">
        <f t="shared" si="7"/>
        <v>#DIV/0!</v>
      </c>
      <c r="G41" s="10" t="e">
        <f t="shared" si="8"/>
        <v>#DIV/0!</v>
      </c>
      <c r="H41" s="35"/>
    </row>
    <row r="42" spans="1:8" ht="15">
      <c r="A42" s="23" t="s">
        <v>28</v>
      </c>
      <c r="B42" s="37"/>
      <c r="C42" s="37"/>
      <c r="D42" s="11" t="e">
        <f t="shared" si="6"/>
        <v>#DIV/0!</v>
      </c>
      <c r="E42" s="37"/>
      <c r="F42" s="10" t="e">
        <f t="shared" si="7"/>
        <v>#DIV/0!</v>
      </c>
      <c r="G42" s="10" t="e">
        <f t="shared" si="8"/>
        <v>#DIV/0!</v>
      </c>
      <c r="H42" s="35"/>
    </row>
    <row r="43" spans="1:8" ht="15">
      <c r="A43" s="21" t="s">
        <v>29</v>
      </c>
      <c r="B43" s="37"/>
      <c r="C43" s="37"/>
      <c r="D43" s="11" t="e">
        <f t="shared" si="6"/>
        <v>#DIV/0!</v>
      </c>
      <c r="E43" s="37"/>
      <c r="F43" s="10" t="e">
        <f t="shared" si="7"/>
        <v>#DIV/0!</v>
      </c>
      <c r="G43" s="10" t="e">
        <f t="shared" si="8"/>
        <v>#DIV/0!</v>
      </c>
      <c r="H43" s="35"/>
    </row>
    <row r="44" spans="1:8" s="3" customFormat="1" ht="15">
      <c r="A44" s="24" t="s">
        <v>59</v>
      </c>
      <c r="B44" s="33" t="e">
        <f>SUM(B39:B40,B42)/B53</f>
        <v>#DIV/0!</v>
      </c>
      <c r="C44" s="33" t="e">
        <f>SUM(C39:C40,C42)/C53</f>
        <v>#DIV/0!</v>
      </c>
      <c r="D44" s="34"/>
      <c r="E44" s="33" t="e">
        <f>SUM(E39:E40,E42)/E53</f>
        <v>#DIV/0!</v>
      </c>
      <c r="F44" s="9"/>
      <c r="G44" s="9"/>
      <c r="H44" s="47"/>
    </row>
    <row r="45" spans="1:8" ht="15">
      <c r="A45" s="26" t="s">
        <v>30</v>
      </c>
      <c r="B45" s="38">
        <f>B46</f>
        <v>0</v>
      </c>
      <c r="C45" s="38">
        <f>C46</f>
        <v>0</v>
      </c>
      <c r="D45" s="6" t="e">
        <f>C45/B45</f>
        <v>#DIV/0!</v>
      </c>
      <c r="E45" s="38">
        <f>E46</f>
        <v>0</v>
      </c>
      <c r="F45" s="6" t="e">
        <f aca="true" t="shared" si="9" ref="F45:F51">E45/B45</f>
        <v>#DIV/0!</v>
      </c>
      <c r="G45" s="6" t="e">
        <f aca="true" t="shared" si="10" ref="G45:G51">(C45+E45)/B45</f>
        <v>#DIV/0!</v>
      </c>
      <c r="H45" s="46"/>
    </row>
    <row r="46" spans="1:8" ht="15">
      <c r="A46" s="21" t="s">
        <v>31</v>
      </c>
      <c r="B46" s="37"/>
      <c r="C46" s="37"/>
      <c r="D46" s="11" t="e">
        <f>C46/B46</f>
        <v>#DIV/0!</v>
      </c>
      <c r="E46" s="37"/>
      <c r="F46" s="11" t="e">
        <f t="shared" si="9"/>
        <v>#DIV/0!</v>
      </c>
      <c r="G46" s="11" t="e">
        <f t="shared" si="10"/>
        <v>#DIV/0!</v>
      </c>
      <c r="H46" s="35"/>
    </row>
    <row r="47" spans="1:8" ht="15">
      <c r="A47" s="26" t="s">
        <v>32</v>
      </c>
      <c r="B47" s="38">
        <f>SUM(B48:B51)</f>
        <v>0</v>
      </c>
      <c r="C47" s="38">
        <f>SUM(C48:C51)</f>
        <v>0</v>
      </c>
      <c r="D47" s="6" t="e">
        <f>C47/B47</f>
        <v>#DIV/0!</v>
      </c>
      <c r="E47" s="38">
        <f>SUM(E48:E51)</f>
        <v>0</v>
      </c>
      <c r="F47" s="6" t="e">
        <f t="shared" si="9"/>
        <v>#DIV/0!</v>
      </c>
      <c r="G47" s="6" t="e">
        <f t="shared" si="10"/>
        <v>#DIV/0!</v>
      </c>
      <c r="H47" s="46"/>
    </row>
    <row r="48" spans="1:8" ht="15">
      <c r="A48" s="21" t="s">
        <v>33</v>
      </c>
      <c r="B48" s="37"/>
      <c r="C48" s="37"/>
      <c r="D48" s="10" t="e">
        <f aca="true" t="shared" si="11" ref="D48:D54">C48/B48</f>
        <v>#DIV/0!</v>
      </c>
      <c r="E48" s="37"/>
      <c r="F48" s="10" t="e">
        <f t="shared" si="9"/>
        <v>#DIV/0!</v>
      </c>
      <c r="G48" s="10" t="e">
        <f t="shared" si="10"/>
        <v>#DIV/0!</v>
      </c>
      <c r="H48" s="35"/>
    </row>
    <row r="49" spans="1:8" ht="15">
      <c r="A49" s="23" t="s">
        <v>34</v>
      </c>
      <c r="B49" s="37"/>
      <c r="C49" s="37"/>
      <c r="D49" s="10" t="e">
        <f t="shared" si="11"/>
        <v>#DIV/0!</v>
      </c>
      <c r="E49" s="37"/>
      <c r="F49" s="10" t="e">
        <f t="shared" si="9"/>
        <v>#DIV/0!</v>
      </c>
      <c r="G49" s="10" t="e">
        <f t="shared" si="10"/>
        <v>#DIV/0!</v>
      </c>
      <c r="H49" s="35"/>
    </row>
    <row r="50" spans="1:8" ht="15">
      <c r="A50" s="23" t="s">
        <v>35</v>
      </c>
      <c r="B50" s="37"/>
      <c r="C50" s="37"/>
      <c r="D50" s="10" t="e">
        <f t="shared" si="11"/>
        <v>#DIV/0!</v>
      </c>
      <c r="E50" s="37"/>
      <c r="F50" s="10" t="e">
        <f t="shared" si="9"/>
        <v>#DIV/0!</v>
      </c>
      <c r="G50" s="10" t="e">
        <f t="shared" si="10"/>
        <v>#DIV/0!</v>
      </c>
      <c r="H50" s="35"/>
    </row>
    <row r="51" spans="1:8" ht="15">
      <c r="A51" s="23" t="s">
        <v>36</v>
      </c>
      <c r="B51" s="37"/>
      <c r="C51" s="37"/>
      <c r="D51" s="10" t="e">
        <f t="shared" si="11"/>
        <v>#DIV/0!</v>
      </c>
      <c r="E51" s="37"/>
      <c r="F51" s="10" t="e">
        <f t="shared" si="9"/>
        <v>#DIV/0!</v>
      </c>
      <c r="G51" s="10" t="e">
        <f t="shared" si="10"/>
        <v>#DIV/0!</v>
      </c>
      <c r="H51" s="35"/>
    </row>
    <row r="52" spans="1:8" s="3" customFormat="1" ht="15">
      <c r="A52" s="24" t="s">
        <v>60</v>
      </c>
      <c r="B52" s="33" t="e">
        <f>SUM(B49:B51)/B53</f>
        <v>#DIV/0!</v>
      </c>
      <c r="C52" s="33" t="e">
        <f>SUM(C49:C51)/C53</f>
        <v>#DIV/0!</v>
      </c>
      <c r="D52" s="9"/>
      <c r="E52" s="33" t="e">
        <f>SUM(E49:E51)/E53</f>
        <v>#DIV/0!</v>
      </c>
      <c r="F52" s="9"/>
      <c r="G52" s="9"/>
      <c r="H52" s="47"/>
    </row>
    <row r="53" spans="1:8" ht="15">
      <c r="A53" s="26" t="s">
        <v>37</v>
      </c>
      <c r="B53" s="38">
        <f>SUM(B10+B14+B20+B30+B38+B45+B47)</f>
        <v>0</v>
      </c>
      <c r="C53" s="38">
        <f>SUM(C10+C14+C20+C30+C38+C45+C47)</f>
        <v>0</v>
      </c>
      <c r="D53" s="6" t="e">
        <f t="shared" si="11"/>
        <v>#DIV/0!</v>
      </c>
      <c r="E53" s="38">
        <f>SUM(E10+E14+E20+E30+E38+E45+E47)</f>
        <v>0</v>
      </c>
      <c r="F53" s="6" t="e">
        <f>E53/B53</f>
        <v>#DIV/0!</v>
      </c>
      <c r="G53" s="6" t="e">
        <f>(C53+E53)/B53</f>
        <v>#DIV/0!</v>
      </c>
      <c r="H53" s="46"/>
    </row>
    <row r="54" spans="1:8" s="4" customFormat="1" ht="15">
      <c r="A54" s="27" t="s">
        <v>47</v>
      </c>
      <c r="B54" s="37"/>
      <c r="C54" s="37"/>
      <c r="D54" s="11" t="e">
        <f t="shared" si="11"/>
        <v>#DIV/0!</v>
      </c>
      <c r="E54" s="37"/>
      <c r="F54" s="10" t="e">
        <f>E54/B54</f>
        <v>#DIV/0!</v>
      </c>
      <c r="G54" s="10" t="e">
        <f>(C54+E54)/B54</f>
        <v>#DIV/0!</v>
      </c>
      <c r="H54" s="35"/>
    </row>
    <row r="55" spans="1:8" ht="15">
      <c r="A55" s="28" t="s">
        <v>40</v>
      </c>
      <c r="B55" s="42">
        <f>B56+B57</f>
        <v>0</v>
      </c>
      <c r="C55" s="42">
        <f>C56+C57</f>
        <v>0</v>
      </c>
      <c r="D55" s="6" t="e">
        <f>C55/B55</f>
        <v>#DIV/0!</v>
      </c>
      <c r="E55" s="42">
        <f>E56+E57</f>
        <v>0</v>
      </c>
      <c r="F55" s="6" t="e">
        <f>E55/B55</f>
        <v>#DIV/0!</v>
      </c>
      <c r="G55" s="6" t="e">
        <f>(C55+E55)/B55</f>
        <v>#DIV/0!</v>
      </c>
      <c r="H55" s="48"/>
    </row>
    <row r="56" spans="1:8" ht="15">
      <c r="A56" s="29" t="s">
        <v>41</v>
      </c>
      <c r="B56" s="37"/>
      <c r="C56" s="37"/>
      <c r="D56" s="11" t="e">
        <f>C56/B56</f>
        <v>#DIV/0!</v>
      </c>
      <c r="E56" s="37"/>
      <c r="F56" s="11" t="e">
        <f>E56/B56</f>
        <v>#DIV/0!</v>
      </c>
      <c r="G56" s="11" t="e">
        <f>(C56+E56)/B56</f>
        <v>#DIV/0!</v>
      </c>
      <c r="H56" s="35"/>
    </row>
    <row r="57" spans="1:8" ht="15.75" thickBot="1">
      <c r="A57" s="30" t="s">
        <v>46</v>
      </c>
      <c r="B57" s="43"/>
      <c r="C57" s="43"/>
      <c r="D57" s="12" t="e">
        <f>C57/B57</f>
        <v>#DIV/0!</v>
      </c>
      <c r="E57" s="44"/>
      <c r="F57" s="13" t="e">
        <f>E57/B57</f>
        <v>#DIV/0!</v>
      </c>
      <c r="G57" s="12" t="e">
        <f>(C57+E57)/B57</f>
        <v>#DIV/0!</v>
      </c>
      <c r="H57" s="36"/>
    </row>
    <row r="58" ht="12.75">
      <c r="A58" s="5"/>
    </row>
    <row r="59" ht="13.5" thickBot="1"/>
    <row r="60" spans="2:8" ht="15.75" thickBot="1">
      <c r="B60" s="32" t="s">
        <v>55</v>
      </c>
      <c r="C60" s="31"/>
      <c r="D60" s="7"/>
      <c r="E60" s="49" t="s">
        <v>56</v>
      </c>
      <c r="F60" s="50"/>
      <c r="G60" s="69"/>
      <c r="H60" s="70"/>
    </row>
    <row r="61" ht="12.75"/>
    <row r="62" ht="12.75"/>
  </sheetData>
  <sheetProtection/>
  <mergeCells count="9">
    <mergeCell ref="E60:F60"/>
    <mergeCell ref="A2:H2"/>
    <mergeCell ref="A7:H8"/>
    <mergeCell ref="A1:H1"/>
    <mergeCell ref="B3:H3"/>
    <mergeCell ref="B4:H4"/>
    <mergeCell ref="B5:H5"/>
    <mergeCell ref="G60:H60"/>
    <mergeCell ref="A6:H6"/>
  </mergeCells>
  <printOptions/>
  <pageMargins left="0.3937007874015748" right="0.2755905511811024" top="0.4724409448818898" bottom="0.7874015748031497" header="0.31496062992125984" footer="0.2362204724409449"/>
  <pageSetup horizontalDpi="600" verticalDpi="600" orientation="landscape" paperSize="9" r:id="rId4"/>
  <headerFooter alignWithMargins="0">
    <oddFooter>&amp;CStránka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LinhartovaV</cp:lastModifiedBy>
  <cp:lastPrinted>2006-05-03T07:44:34Z</cp:lastPrinted>
  <dcterms:created xsi:type="dcterms:W3CDTF">2005-04-12T19:36:44Z</dcterms:created>
  <dcterms:modified xsi:type="dcterms:W3CDTF">2006-05-23T11:06:44Z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